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15A36531-1B99-477F-992E-A5E24A104FC3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Rekapitulace!#REF!</definedName>
    <definedName name="ZakladDPHZakl">Rekapitulace!#REF!</definedName>
    <definedName name="ZakladDPHZaklVypocet" localSheetId="0">Rekapitulace!#REF!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D4" i="1"/>
  <c r="E4" i="1" s="1"/>
  <c r="C6" i="1"/>
  <c r="D5" i="1" l="1"/>
  <c r="E5" i="1" s="1"/>
</calcChain>
</file>

<file path=xl/sharedStrings.xml><?xml version="1.0" encoding="utf-8"?>
<sst xmlns="http://schemas.openxmlformats.org/spreadsheetml/2006/main" count="10" uniqueCount="10">
  <si>
    <t>#CASTI&gt;&gt;</t>
  </si>
  <si>
    <t>Název</t>
  </si>
  <si>
    <t>Celkem za stavbu</t>
  </si>
  <si>
    <t>Výše DPH</t>
  </si>
  <si>
    <t>Cena celkem v Kč bez DPH</t>
  </si>
  <si>
    <t>Cena celkem v Kč vč. DPH</t>
  </si>
  <si>
    <t>Rekapitulace celkové nabídkové ceny</t>
  </si>
  <si>
    <t xml:space="preserve">„Obnova ulice Tyršova, Dobrovice“ a „Dobrovice Tyršova, rekonstrukce vodovodu a kanalizace“ </t>
  </si>
  <si>
    <t xml:space="preserve">VaK MB Dobrovice Tyršova </t>
  </si>
  <si>
    <t>Město Dobrovice Tyršova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</si>
</sst>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3" xfId="0" applyNumberFormat="1" applyBorder="1"/>
    <xf numFmtId="4" fontId="3" fillId="2" borderId="4" xfId="0" applyNumberFormat="1" applyFont="1" applyFill="1" applyBorder="1" applyAlignment="1">
      <alignment horizontal="center" vertical="center" wrapText="1" shrinkToFit="1"/>
    </xf>
    <xf numFmtId="4" fontId="2" fillId="2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vertical="center" wrapText="1" shrinkToFit="1"/>
    </xf>
    <xf numFmtId="4" fontId="0" fillId="3" borderId="4" xfId="0" applyNumberFormat="1" applyFill="1" applyBorder="1" applyAlignment="1">
      <alignment vertical="center" wrapText="1" shrinkToFit="1"/>
    </xf>
    <xf numFmtId="4" fontId="0" fillId="4" borderId="2" xfId="0" applyNumberFormat="1" applyFill="1" applyBorder="1" applyAlignment="1">
      <alignment vertical="center"/>
    </xf>
    <xf numFmtId="4" fontId="1" fillId="4" borderId="4" xfId="0" applyNumberFormat="1" applyFont="1" applyFill="1" applyBorder="1" applyAlignment="1">
      <alignment vertical="center" wrapText="1" shrinkToFit="1"/>
    </xf>
    <xf numFmtId="4" fontId="5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topLeftCell="B1" zoomScaleNormal="100" workbookViewId="0">
      <selection activeCell="I11" sqref="I11"/>
    </sheetView>
  </sheetViews>
  <sheetFormatPr defaultColWidth="9" defaultRowHeight="15" x14ac:dyDescent="0.25"/>
  <cols>
    <col min="1" max="1" width="8.42578125" hidden="1" customWidth="1"/>
    <col min="2" max="2" width="35.85546875" customWidth="1"/>
    <col min="3" max="5" width="23.140625" customWidth="1"/>
    <col min="6" max="6" width="13" customWidth="1"/>
    <col min="7" max="7" width="5.5703125" customWidth="1"/>
  </cols>
  <sheetData>
    <row r="1" spans="1:5" ht="42.75" customHeight="1" x14ac:dyDescent="0.25">
      <c r="B1" s="10" t="s">
        <v>7</v>
      </c>
      <c r="C1" s="11"/>
      <c r="D1" s="11"/>
      <c r="E1" s="11"/>
    </row>
    <row r="2" spans="1:5" ht="36" customHeight="1" x14ac:dyDescent="0.25">
      <c r="B2" s="9" t="s">
        <v>6</v>
      </c>
      <c r="C2" s="9"/>
      <c r="D2" s="9"/>
      <c r="E2" s="9"/>
    </row>
    <row r="3" spans="1:5" ht="25.5" customHeight="1" x14ac:dyDescent="0.25">
      <c r="A3" s="1" t="s">
        <v>0</v>
      </c>
      <c r="B3" s="3" t="s">
        <v>1</v>
      </c>
      <c r="C3" s="2" t="s">
        <v>4</v>
      </c>
      <c r="D3" s="2" t="s">
        <v>3</v>
      </c>
      <c r="E3" s="2" t="s">
        <v>5</v>
      </c>
    </row>
    <row r="4" spans="1:5" ht="25.5" customHeight="1" x14ac:dyDescent="0.25">
      <c r="A4" s="1">
        <v>3</v>
      </c>
      <c r="B4" s="8" t="s">
        <v>9</v>
      </c>
      <c r="C4" s="5">
        <v>32339396.920000002</v>
      </c>
      <c r="D4" s="4">
        <f t="shared" ref="D4:D5" si="0">C4*0.21</f>
        <v>6791273.3531999998</v>
      </c>
      <c r="E4" s="4">
        <f t="shared" ref="E4:E5" si="1">D4+C4</f>
        <v>39130670.273200005</v>
      </c>
    </row>
    <row r="5" spans="1:5" ht="25.5" customHeight="1" x14ac:dyDescent="0.25">
      <c r="A5" s="1"/>
      <c r="B5" s="8" t="s">
        <v>8</v>
      </c>
      <c r="C5" s="5">
        <v>29156557.710000001</v>
      </c>
      <c r="D5" s="4">
        <f t="shared" si="0"/>
        <v>6122877.1190999998</v>
      </c>
      <c r="E5" s="4">
        <f t="shared" si="1"/>
        <v>35279434.829099998</v>
      </c>
    </row>
    <row r="6" spans="1:5" ht="25.5" customHeight="1" x14ac:dyDescent="0.25">
      <c r="A6" s="1"/>
      <c r="B6" s="6" t="s">
        <v>2</v>
      </c>
      <c r="C6" s="7">
        <f>C4+C5</f>
        <v>61495954.630000003</v>
      </c>
      <c r="D6" s="7">
        <f>D4+D5</f>
        <v>12914150.4723</v>
      </c>
      <c r="E6" s="7">
        <f>E5+E4</f>
        <v>74410105.102300003</v>
      </c>
    </row>
  </sheetData>
  <mergeCells count="2">
    <mergeCell ref="B2:E2"/>
    <mergeCell ref="B1:E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&amp;R&amp;"Arial,Tučné"&amp;12Příloha č. 0327-24-P10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2025-06-04T11:26:11Z</dcterms:modified>
</cp:coreProperties>
</file>